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site_stat\2020\D010\"/>
    </mc:Choice>
  </mc:AlternateContent>
  <bookViews>
    <workbookView xWindow="0" yWindow="0" windowWidth="21315" windowHeight="9645"/>
  </bookViews>
  <sheets>
    <sheet name="Аркуш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D61" i="1"/>
  <c r="G60" i="1"/>
  <c r="D60" i="1"/>
  <c r="G59" i="1"/>
  <c r="D59" i="1"/>
  <c r="G58" i="1"/>
  <c r="D58" i="1"/>
  <c r="G57" i="1"/>
  <c r="D57" i="1"/>
  <c r="G56" i="1"/>
  <c r="D56" i="1"/>
  <c r="G55" i="1"/>
  <c r="D55" i="1"/>
  <c r="G54" i="1"/>
  <c r="D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G46" i="1"/>
  <c r="D46" i="1"/>
  <c r="G45" i="1"/>
  <c r="D45" i="1"/>
  <c r="G42" i="1"/>
  <c r="D42" i="1"/>
  <c r="G41" i="1"/>
  <c r="D41" i="1"/>
  <c r="G40" i="1"/>
  <c r="D40" i="1"/>
  <c r="G39" i="1"/>
  <c r="D39" i="1"/>
  <c r="G38" i="1"/>
  <c r="D38" i="1"/>
  <c r="G37" i="1"/>
  <c r="D37" i="1"/>
  <c r="G36" i="1"/>
  <c r="D36" i="1"/>
  <c r="G35" i="1"/>
  <c r="D35" i="1"/>
  <c r="G34" i="1"/>
  <c r="D34" i="1"/>
  <c r="G33" i="1"/>
  <c r="D33" i="1"/>
  <c r="G32" i="1"/>
  <c r="D32" i="1"/>
  <c r="G31" i="1"/>
  <c r="D31" i="1"/>
  <c r="G30" i="1"/>
  <c r="D30" i="1"/>
  <c r="G29" i="1"/>
  <c r="D29" i="1"/>
  <c r="G28" i="1"/>
  <c r="D28" i="1"/>
  <c r="G27" i="1"/>
  <c r="D27" i="1"/>
  <c r="G26" i="1"/>
  <c r="D26" i="1"/>
  <c r="G16" i="1"/>
</calcChain>
</file>

<file path=xl/sharedStrings.xml><?xml version="1.0" encoding="utf-8"?>
<sst xmlns="http://schemas.openxmlformats.org/spreadsheetml/2006/main" count="23" uniqueCount="16">
  <si>
    <t>(осіб)</t>
  </si>
  <si>
    <t xml:space="preserve">Усі потоки </t>
  </si>
  <si>
    <t>У т. ч. міждержавна міграція</t>
  </si>
  <si>
    <t>кількість прибулих</t>
  </si>
  <si>
    <t>кількість вибулих</t>
  </si>
  <si>
    <t>міграційний приріст, скорочення (-)</t>
  </si>
  <si>
    <t>Міська та сільська місцевість</t>
  </si>
  <si>
    <r>
      <t xml:space="preserve">2016 </t>
    </r>
    <r>
      <rPr>
        <vertAlign val="superscript"/>
        <sz val="11"/>
        <rFont val="Calibri"/>
        <family val="2"/>
        <charset val="204"/>
        <scheme val="minor"/>
      </rPr>
      <t>1</t>
    </r>
  </si>
  <si>
    <r>
      <t xml:space="preserve">2017 </t>
    </r>
    <r>
      <rPr>
        <vertAlign val="superscript"/>
        <sz val="11"/>
        <rFont val="Calibri"/>
        <family val="2"/>
        <charset val="204"/>
        <scheme val="minor"/>
      </rPr>
      <t>1</t>
    </r>
  </si>
  <si>
    <t xml:space="preserve">Міська місцевість </t>
  </si>
  <si>
    <t xml:space="preserve">Сільська місцевість </t>
  </si>
  <si>
    <r>
      <rPr>
        <vertAlign val="superscript"/>
        <sz val="10"/>
        <color theme="1"/>
        <rFont val="Calibri"/>
        <family val="2"/>
        <charset val="204"/>
        <scheme val="minor"/>
      </rPr>
      <t xml:space="preserve">1  </t>
    </r>
    <r>
      <rPr>
        <sz val="10"/>
        <color theme="1"/>
        <rFont val="Calibri"/>
        <family val="2"/>
        <charset val="204"/>
        <scheme val="minor"/>
      </rPr>
      <t xml:space="preserve">З квітня 2016 року по вересень 2017 року інформація з міграції населення формувалася </t>
    </r>
  </si>
  <si>
    <t xml:space="preserve">за наявними адміністративними даними, які надходили від окремих органів реєстрації </t>
  </si>
  <si>
    <t xml:space="preserve">(виконавчих органів сільської, селищної або міської ради, сільських голів (якщо відповідно до </t>
  </si>
  <si>
    <t>законодавства виконавчий орган сільської ради не утворено)).</t>
  </si>
  <si>
    <t xml:space="preserve"> Міграційний рух населення за типом місцевості у 2002-2019 роках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</si>
</sst>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Courier New"/>
      <family val="3"/>
      <charset val="204"/>
    </font>
    <font>
      <vertAlign val="superscript"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/>
    <xf numFmtId="164" fontId="5" fillId="0" borderId="0" xfId="0" applyNumberFormat="1" applyFont="1" applyAlignment="1">
      <alignment horizontal="right" wrapText="1"/>
    </xf>
    <xf numFmtId="164" fontId="5" fillId="0" borderId="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0" fontId="0" fillId="0" borderId="6" xfId="0" applyBorder="1"/>
    <xf numFmtId="0" fontId="8" fillId="0" borderId="0" xfId="0" applyFont="1" applyFill="1" applyAlignment="1">
      <alignment vertical="top"/>
    </xf>
    <xf numFmtId="164" fontId="0" fillId="0" borderId="0" xfId="0" applyNumberFormat="1"/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workbookViewId="0">
      <selection sqref="A1:G1"/>
    </sheetView>
  </sheetViews>
  <sheetFormatPr defaultRowHeight="15" x14ac:dyDescent="0.25"/>
  <sheetData>
    <row r="1" spans="1:8" ht="15.75" x14ac:dyDescent="0.25">
      <c r="A1" s="1" t="s">
        <v>15</v>
      </c>
      <c r="B1" s="1"/>
      <c r="C1" s="1"/>
      <c r="D1" s="1"/>
      <c r="E1" s="1"/>
      <c r="F1" s="1"/>
      <c r="G1" s="1"/>
    </row>
    <row r="2" spans="1:8" x14ac:dyDescent="0.25">
      <c r="A2" s="2"/>
      <c r="B2" s="2"/>
      <c r="C2" s="2"/>
      <c r="D2" s="2"/>
      <c r="E2" s="2"/>
      <c r="F2" s="2"/>
      <c r="G2" s="3" t="s">
        <v>0</v>
      </c>
    </row>
    <row r="3" spans="1:8" x14ac:dyDescent="0.25">
      <c r="A3" s="4"/>
      <c r="B3" s="5" t="s">
        <v>1</v>
      </c>
      <c r="C3" s="6"/>
      <c r="D3" s="6"/>
      <c r="E3" s="7" t="s">
        <v>2</v>
      </c>
      <c r="F3" s="8"/>
      <c r="G3" s="9"/>
    </row>
    <row r="4" spans="1:8" x14ac:dyDescent="0.25">
      <c r="A4" s="4"/>
      <c r="B4" s="6"/>
      <c r="C4" s="6"/>
      <c r="D4" s="6"/>
      <c r="E4" s="10"/>
      <c r="F4" s="11"/>
      <c r="G4" s="12"/>
    </row>
    <row r="5" spans="1:8" ht="75" x14ac:dyDescent="0.25">
      <c r="A5" s="4"/>
      <c r="B5" s="13" t="s">
        <v>3</v>
      </c>
      <c r="C5" s="13" t="s">
        <v>4</v>
      </c>
      <c r="D5" s="13" t="s">
        <v>5</v>
      </c>
      <c r="E5" s="13" t="s">
        <v>3</v>
      </c>
      <c r="F5" s="13" t="s">
        <v>4</v>
      </c>
      <c r="G5" s="13" t="s">
        <v>5</v>
      </c>
    </row>
    <row r="6" spans="1:8" x14ac:dyDescent="0.25">
      <c r="A6" s="14" t="s">
        <v>6</v>
      </c>
      <c r="B6" s="14"/>
      <c r="C6" s="14"/>
      <c r="D6" s="14"/>
      <c r="E6" s="14"/>
      <c r="F6" s="14"/>
      <c r="G6" s="14"/>
    </row>
    <row r="7" spans="1:8" x14ac:dyDescent="0.25">
      <c r="A7" s="15">
        <v>2002</v>
      </c>
      <c r="B7" s="16">
        <v>32868</v>
      </c>
      <c r="C7" s="16">
        <v>36165</v>
      </c>
      <c r="D7" s="16">
        <v>-3297</v>
      </c>
      <c r="E7" s="17">
        <v>620</v>
      </c>
      <c r="F7" s="17">
        <v>1809</v>
      </c>
      <c r="G7" s="18">
        <v>-1189</v>
      </c>
      <c r="H7" s="19"/>
    </row>
    <row r="8" spans="1:8" x14ac:dyDescent="0.25">
      <c r="A8" s="15">
        <v>2003</v>
      </c>
      <c r="B8" s="16">
        <v>32293</v>
      </c>
      <c r="C8" s="16">
        <v>35201</v>
      </c>
      <c r="D8" s="16">
        <v>-2908</v>
      </c>
      <c r="E8" s="17">
        <v>464</v>
      </c>
      <c r="F8" s="17">
        <v>1587</v>
      </c>
      <c r="G8" s="18">
        <v>-1123</v>
      </c>
      <c r="H8" s="19"/>
    </row>
    <row r="9" spans="1:8" x14ac:dyDescent="0.25">
      <c r="A9" s="15">
        <v>2004</v>
      </c>
      <c r="B9" s="16">
        <v>32919</v>
      </c>
      <c r="C9" s="16">
        <v>35357</v>
      </c>
      <c r="D9" s="16">
        <v>-2438</v>
      </c>
      <c r="E9" s="17">
        <v>562</v>
      </c>
      <c r="F9" s="17">
        <v>1138</v>
      </c>
      <c r="G9" s="18">
        <v>-576</v>
      </c>
      <c r="H9" s="19"/>
    </row>
    <row r="10" spans="1:8" x14ac:dyDescent="0.25">
      <c r="A10" s="15">
        <v>2005</v>
      </c>
      <c r="B10" s="16">
        <v>33187</v>
      </c>
      <c r="C10" s="16">
        <v>34910</v>
      </c>
      <c r="D10" s="16">
        <v>-1723</v>
      </c>
      <c r="E10" s="17">
        <v>537</v>
      </c>
      <c r="F10" s="17">
        <v>944</v>
      </c>
      <c r="G10" s="18">
        <v>-407</v>
      </c>
      <c r="H10" s="19"/>
    </row>
    <row r="11" spans="1:8" x14ac:dyDescent="0.25">
      <c r="A11" s="15">
        <v>2006</v>
      </c>
      <c r="B11" s="16">
        <v>33248</v>
      </c>
      <c r="C11" s="16">
        <v>34491</v>
      </c>
      <c r="D11" s="16">
        <v>-1243</v>
      </c>
      <c r="E11" s="17">
        <v>531</v>
      </c>
      <c r="F11" s="17">
        <v>811</v>
      </c>
      <c r="G11" s="18">
        <v>-280</v>
      </c>
      <c r="H11" s="19"/>
    </row>
    <row r="12" spans="1:8" x14ac:dyDescent="0.25">
      <c r="A12" s="15">
        <v>2007</v>
      </c>
      <c r="B12" s="16">
        <v>32293</v>
      </c>
      <c r="C12" s="16">
        <v>33490</v>
      </c>
      <c r="D12" s="16">
        <v>-1197</v>
      </c>
      <c r="E12" s="17">
        <v>522</v>
      </c>
      <c r="F12" s="17">
        <v>723</v>
      </c>
      <c r="G12" s="18">
        <v>-201</v>
      </c>
      <c r="H12" s="19"/>
    </row>
    <row r="13" spans="1:8" x14ac:dyDescent="0.25">
      <c r="A13" s="15">
        <v>2008</v>
      </c>
      <c r="B13" s="16">
        <v>31106</v>
      </c>
      <c r="C13" s="16">
        <v>31837</v>
      </c>
      <c r="D13" s="20">
        <v>-731</v>
      </c>
      <c r="E13" s="17">
        <v>549</v>
      </c>
      <c r="F13" s="17">
        <v>582</v>
      </c>
      <c r="G13" s="18">
        <v>-33</v>
      </c>
      <c r="H13" s="19"/>
    </row>
    <row r="14" spans="1:8" x14ac:dyDescent="0.25">
      <c r="A14" s="15">
        <v>2009</v>
      </c>
      <c r="B14" s="16">
        <v>29511</v>
      </c>
      <c r="C14" s="16">
        <v>30054</v>
      </c>
      <c r="D14" s="20">
        <v>-543</v>
      </c>
      <c r="E14" s="17">
        <v>529</v>
      </c>
      <c r="F14" s="17">
        <v>636</v>
      </c>
      <c r="G14" s="18">
        <v>-107</v>
      </c>
      <c r="H14" s="19"/>
    </row>
    <row r="15" spans="1:8" x14ac:dyDescent="0.25">
      <c r="A15" s="15">
        <v>2010</v>
      </c>
      <c r="B15" s="16">
        <v>31857</v>
      </c>
      <c r="C15" s="16">
        <v>32733</v>
      </c>
      <c r="D15" s="20">
        <v>-876</v>
      </c>
      <c r="E15" s="17">
        <v>516</v>
      </c>
      <c r="F15" s="17">
        <v>574</v>
      </c>
      <c r="G15" s="18">
        <v>-58</v>
      </c>
      <c r="H15" s="19"/>
    </row>
    <row r="16" spans="1:8" x14ac:dyDescent="0.25">
      <c r="A16" s="15">
        <v>2011</v>
      </c>
      <c r="B16" s="16">
        <v>30172</v>
      </c>
      <c r="C16" s="16">
        <v>31724</v>
      </c>
      <c r="D16" s="16">
        <v>-1552</v>
      </c>
      <c r="E16" s="17">
        <v>601</v>
      </c>
      <c r="F16" s="17">
        <v>563</v>
      </c>
      <c r="G16" s="18">
        <f>E16-F16</f>
        <v>38</v>
      </c>
      <c r="H16" s="19"/>
    </row>
    <row r="17" spans="1:8" x14ac:dyDescent="0.25">
      <c r="A17" s="15">
        <v>2012</v>
      </c>
      <c r="B17" s="16">
        <v>32787</v>
      </c>
      <c r="C17" s="16">
        <v>31576</v>
      </c>
      <c r="D17" s="16">
        <v>1211</v>
      </c>
      <c r="E17" s="17">
        <v>2478</v>
      </c>
      <c r="F17" s="17">
        <v>473</v>
      </c>
      <c r="G17" s="18">
        <v>2005</v>
      </c>
      <c r="H17" s="19"/>
    </row>
    <row r="18" spans="1:8" x14ac:dyDescent="0.25">
      <c r="A18" s="15">
        <v>2013</v>
      </c>
      <c r="B18" s="16">
        <v>30516</v>
      </c>
      <c r="C18" s="16">
        <v>30658</v>
      </c>
      <c r="D18" s="20">
        <v>-142</v>
      </c>
      <c r="E18" s="17">
        <v>1439</v>
      </c>
      <c r="F18" s="17">
        <v>806</v>
      </c>
      <c r="G18" s="18">
        <v>633</v>
      </c>
      <c r="H18" s="19"/>
    </row>
    <row r="19" spans="1:8" x14ac:dyDescent="0.25">
      <c r="A19" s="15">
        <v>2014</v>
      </c>
      <c r="B19" s="16">
        <v>28130</v>
      </c>
      <c r="C19" s="16">
        <v>26587</v>
      </c>
      <c r="D19" s="16">
        <v>1543</v>
      </c>
      <c r="E19" s="17">
        <v>1271</v>
      </c>
      <c r="F19" s="17">
        <v>907</v>
      </c>
      <c r="G19" s="18">
        <v>364</v>
      </c>
      <c r="H19" s="19"/>
    </row>
    <row r="20" spans="1:8" x14ac:dyDescent="0.25">
      <c r="A20" s="15">
        <v>2015</v>
      </c>
      <c r="B20" s="16">
        <v>31499</v>
      </c>
      <c r="C20" s="16">
        <v>30164</v>
      </c>
      <c r="D20" s="16">
        <v>1335</v>
      </c>
      <c r="E20" s="17">
        <v>1007</v>
      </c>
      <c r="F20" s="17">
        <v>713</v>
      </c>
      <c r="G20" s="17">
        <v>294</v>
      </c>
      <c r="H20" s="19"/>
    </row>
    <row r="21" spans="1:8" ht="17.25" x14ac:dyDescent="0.25">
      <c r="A21" s="21" t="s">
        <v>7</v>
      </c>
      <c r="B21" s="16">
        <v>31031</v>
      </c>
      <c r="C21" s="16">
        <v>26049</v>
      </c>
      <c r="D21" s="16">
        <v>4982</v>
      </c>
      <c r="E21" s="17">
        <v>944</v>
      </c>
      <c r="F21" s="17">
        <v>712</v>
      </c>
      <c r="G21" s="22">
        <v>232</v>
      </c>
      <c r="H21" s="19"/>
    </row>
    <row r="22" spans="1:8" ht="17.25" x14ac:dyDescent="0.25">
      <c r="A22" s="21" t="s">
        <v>8</v>
      </c>
      <c r="B22" s="16">
        <v>29097</v>
      </c>
      <c r="C22" s="16">
        <v>26431</v>
      </c>
      <c r="D22" s="16">
        <v>2666</v>
      </c>
      <c r="E22" s="17">
        <v>1002</v>
      </c>
      <c r="F22" s="17">
        <v>675</v>
      </c>
      <c r="G22" s="18">
        <v>327</v>
      </c>
      <c r="H22" s="19"/>
    </row>
    <row r="23" spans="1:8" x14ac:dyDescent="0.25">
      <c r="A23" s="15">
        <v>2018</v>
      </c>
      <c r="B23" s="16">
        <v>38645</v>
      </c>
      <c r="C23" s="16">
        <v>36759</v>
      </c>
      <c r="D23" s="16">
        <v>1886</v>
      </c>
      <c r="E23" s="17">
        <v>1317</v>
      </c>
      <c r="F23" s="17">
        <v>1184</v>
      </c>
      <c r="G23" s="18">
        <v>133</v>
      </c>
      <c r="H23" s="19"/>
    </row>
    <row r="24" spans="1:8" x14ac:dyDescent="0.25">
      <c r="A24" s="15">
        <v>2019</v>
      </c>
      <c r="B24" s="16">
        <v>35083</v>
      </c>
      <c r="C24" s="16">
        <v>33984</v>
      </c>
      <c r="D24" s="16">
        <v>1099</v>
      </c>
      <c r="E24" s="16">
        <v>1431</v>
      </c>
      <c r="F24" s="16">
        <v>1483</v>
      </c>
      <c r="G24" s="16">
        <v>-52</v>
      </c>
      <c r="H24" s="19"/>
    </row>
    <row r="25" spans="1:8" x14ac:dyDescent="0.25">
      <c r="A25" s="23" t="s">
        <v>9</v>
      </c>
      <c r="B25" s="23"/>
      <c r="C25" s="23"/>
      <c r="D25" s="23"/>
      <c r="E25" s="23"/>
      <c r="F25" s="23"/>
      <c r="G25" s="23"/>
      <c r="H25" s="19"/>
    </row>
    <row r="26" spans="1:8" x14ac:dyDescent="0.25">
      <c r="A26" s="15">
        <v>2002</v>
      </c>
      <c r="B26" s="17">
        <v>23202</v>
      </c>
      <c r="C26" s="17">
        <v>23934</v>
      </c>
      <c r="D26" s="17">
        <f>B26-C26</f>
        <v>-732</v>
      </c>
      <c r="E26" s="17">
        <v>472</v>
      </c>
      <c r="F26" s="17">
        <v>1633</v>
      </c>
      <c r="G26" s="18">
        <f>E26-F26</f>
        <v>-1161</v>
      </c>
      <c r="H26" s="19"/>
    </row>
    <row r="27" spans="1:8" x14ac:dyDescent="0.25">
      <c r="A27" s="15">
        <v>2003</v>
      </c>
      <c r="B27" s="17">
        <v>23370</v>
      </c>
      <c r="C27" s="17">
        <v>23157</v>
      </c>
      <c r="D27" s="17">
        <f t="shared" ref="D27:D42" si="0">B27-C27</f>
        <v>213</v>
      </c>
      <c r="E27" s="17">
        <v>390</v>
      </c>
      <c r="F27" s="17">
        <v>1408</v>
      </c>
      <c r="G27" s="18">
        <f t="shared" ref="G27:G42" si="1">E27-F27</f>
        <v>-1018</v>
      </c>
      <c r="H27" s="19"/>
    </row>
    <row r="28" spans="1:8" x14ac:dyDescent="0.25">
      <c r="A28" s="15">
        <v>2004</v>
      </c>
      <c r="B28" s="17">
        <v>24462</v>
      </c>
      <c r="C28" s="17">
        <v>23447</v>
      </c>
      <c r="D28" s="17">
        <f t="shared" si="0"/>
        <v>1015</v>
      </c>
      <c r="E28" s="17">
        <v>440</v>
      </c>
      <c r="F28" s="17">
        <v>1023</v>
      </c>
      <c r="G28" s="18">
        <f t="shared" si="1"/>
        <v>-583</v>
      </c>
      <c r="H28" s="19"/>
    </row>
    <row r="29" spans="1:8" x14ac:dyDescent="0.25">
      <c r="A29" s="15">
        <v>2005</v>
      </c>
      <c r="B29" s="17">
        <v>24555</v>
      </c>
      <c r="C29" s="17">
        <v>22415</v>
      </c>
      <c r="D29" s="17">
        <f t="shared" si="0"/>
        <v>2140</v>
      </c>
      <c r="E29" s="17">
        <v>396</v>
      </c>
      <c r="F29" s="17">
        <v>803</v>
      </c>
      <c r="G29" s="18">
        <f t="shared" si="1"/>
        <v>-407</v>
      </c>
      <c r="H29" s="19"/>
    </row>
    <row r="30" spans="1:8" x14ac:dyDescent="0.25">
      <c r="A30" s="15">
        <v>2006</v>
      </c>
      <c r="B30" s="17">
        <v>23820</v>
      </c>
      <c r="C30" s="17">
        <v>22751</v>
      </c>
      <c r="D30" s="17">
        <f t="shared" si="0"/>
        <v>1069</v>
      </c>
      <c r="E30" s="17">
        <v>397</v>
      </c>
      <c r="F30" s="17">
        <v>670</v>
      </c>
      <c r="G30" s="18">
        <f t="shared" si="1"/>
        <v>-273</v>
      </c>
      <c r="H30" s="19"/>
    </row>
    <row r="31" spans="1:8" x14ac:dyDescent="0.25">
      <c r="A31" s="15">
        <v>2007</v>
      </c>
      <c r="B31" s="17">
        <v>22852</v>
      </c>
      <c r="C31" s="17">
        <v>22021</v>
      </c>
      <c r="D31" s="17">
        <f t="shared" si="0"/>
        <v>831</v>
      </c>
      <c r="E31" s="17">
        <v>397</v>
      </c>
      <c r="F31" s="17">
        <v>565</v>
      </c>
      <c r="G31" s="18">
        <f t="shared" si="1"/>
        <v>-168</v>
      </c>
      <c r="H31" s="19"/>
    </row>
    <row r="32" spans="1:8" x14ac:dyDescent="0.25">
      <c r="A32" s="15">
        <v>2008</v>
      </c>
      <c r="B32" s="17">
        <v>21807</v>
      </c>
      <c r="C32" s="17">
        <v>21116</v>
      </c>
      <c r="D32" s="17">
        <f t="shared" si="0"/>
        <v>691</v>
      </c>
      <c r="E32" s="17">
        <v>410</v>
      </c>
      <c r="F32" s="17">
        <v>472</v>
      </c>
      <c r="G32" s="18">
        <f t="shared" si="1"/>
        <v>-62</v>
      </c>
      <c r="H32" s="19"/>
    </row>
    <row r="33" spans="1:8" x14ac:dyDescent="0.25">
      <c r="A33" s="15">
        <v>2009</v>
      </c>
      <c r="B33" s="17">
        <v>20175</v>
      </c>
      <c r="C33" s="17">
        <v>19855</v>
      </c>
      <c r="D33" s="17">
        <f t="shared" si="0"/>
        <v>320</v>
      </c>
      <c r="E33" s="17">
        <v>384</v>
      </c>
      <c r="F33" s="17">
        <v>462</v>
      </c>
      <c r="G33" s="18">
        <f t="shared" si="1"/>
        <v>-78</v>
      </c>
      <c r="H33" s="19"/>
    </row>
    <row r="34" spans="1:8" x14ac:dyDescent="0.25">
      <c r="A34" s="15">
        <v>2010</v>
      </c>
      <c r="B34" s="17">
        <v>21172</v>
      </c>
      <c r="C34" s="17">
        <v>22352</v>
      </c>
      <c r="D34" s="17">
        <f t="shared" si="0"/>
        <v>-1180</v>
      </c>
      <c r="E34" s="17">
        <v>394</v>
      </c>
      <c r="F34" s="17">
        <v>451</v>
      </c>
      <c r="G34" s="18">
        <f t="shared" si="1"/>
        <v>-57</v>
      </c>
      <c r="H34" s="19"/>
    </row>
    <row r="35" spans="1:8" x14ac:dyDescent="0.25">
      <c r="A35" s="15">
        <v>2011</v>
      </c>
      <c r="B35" s="17">
        <v>19824</v>
      </c>
      <c r="C35" s="17">
        <v>21751</v>
      </c>
      <c r="D35" s="17">
        <f t="shared" si="0"/>
        <v>-1927</v>
      </c>
      <c r="E35" s="17">
        <v>445</v>
      </c>
      <c r="F35" s="17">
        <v>446</v>
      </c>
      <c r="G35" s="18">
        <f t="shared" si="1"/>
        <v>-1</v>
      </c>
      <c r="H35" s="19"/>
    </row>
    <row r="36" spans="1:8" x14ac:dyDescent="0.25">
      <c r="A36" s="15">
        <v>2012</v>
      </c>
      <c r="B36" s="17">
        <v>22550</v>
      </c>
      <c r="C36" s="17">
        <v>21847</v>
      </c>
      <c r="D36" s="17">
        <f t="shared" si="0"/>
        <v>703</v>
      </c>
      <c r="E36" s="17">
        <v>2289</v>
      </c>
      <c r="F36" s="17">
        <v>378</v>
      </c>
      <c r="G36" s="18">
        <f t="shared" si="1"/>
        <v>1911</v>
      </c>
      <c r="H36" s="19"/>
    </row>
    <row r="37" spans="1:8" x14ac:dyDescent="0.25">
      <c r="A37" s="15">
        <v>2013</v>
      </c>
      <c r="B37" s="17">
        <v>20468</v>
      </c>
      <c r="C37" s="17">
        <v>21085</v>
      </c>
      <c r="D37" s="17">
        <f t="shared" si="0"/>
        <v>-617</v>
      </c>
      <c r="E37" s="17">
        <v>1242</v>
      </c>
      <c r="F37" s="17">
        <v>692</v>
      </c>
      <c r="G37" s="18">
        <f t="shared" si="1"/>
        <v>550</v>
      </c>
      <c r="H37" s="19"/>
    </row>
    <row r="38" spans="1:8" x14ac:dyDescent="0.25">
      <c r="A38" s="15">
        <v>2014</v>
      </c>
      <c r="B38" s="17">
        <v>19457</v>
      </c>
      <c r="C38" s="17">
        <v>18391</v>
      </c>
      <c r="D38" s="17">
        <f t="shared" si="0"/>
        <v>1066</v>
      </c>
      <c r="E38" s="17">
        <v>1039</v>
      </c>
      <c r="F38" s="17">
        <v>819</v>
      </c>
      <c r="G38" s="18">
        <f t="shared" si="1"/>
        <v>220</v>
      </c>
      <c r="H38" s="19"/>
    </row>
    <row r="39" spans="1:8" x14ac:dyDescent="0.25">
      <c r="A39" s="15">
        <v>2015</v>
      </c>
      <c r="B39" s="17">
        <v>20329</v>
      </c>
      <c r="C39" s="17">
        <v>20891</v>
      </c>
      <c r="D39" s="17">
        <f t="shared" si="0"/>
        <v>-562</v>
      </c>
      <c r="E39" s="17">
        <v>860</v>
      </c>
      <c r="F39" s="17">
        <v>635</v>
      </c>
      <c r="G39" s="18">
        <f t="shared" si="1"/>
        <v>225</v>
      </c>
      <c r="H39" s="19"/>
    </row>
    <row r="40" spans="1:8" ht="17.25" x14ac:dyDescent="0.25">
      <c r="A40" s="21" t="s">
        <v>7</v>
      </c>
      <c r="B40" s="17">
        <v>19231</v>
      </c>
      <c r="C40" s="17">
        <v>17784</v>
      </c>
      <c r="D40" s="17">
        <f t="shared" si="0"/>
        <v>1447</v>
      </c>
      <c r="E40" s="17">
        <v>790</v>
      </c>
      <c r="F40" s="17">
        <v>620</v>
      </c>
      <c r="G40" s="18">
        <f t="shared" si="1"/>
        <v>170</v>
      </c>
      <c r="H40" s="19"/>
    </row>
    <row r="41" spans="1:8" ht="17.25" x14ac:dyDescent="0.25">
      <c r="A41" s="21" t="s">
        <v>8</v>
      </c>
      <c r="B41" s="17">
        <v>18245</v>
      </c>
      <c r="C41" s="17">
        <v>17914</v>
      </c>
      <c r="D41" s="17">
        <f t="shared" si="0"/>
        <v>331</v>
      </c>
      <c r="E41" s="17">
        <v>813</v>
      </c>
      <c r="F41" s="17">
        <v>533</v>
      </c>
      <c r="G41" s="18">
        <f t="shared" si="1"/>
        <v>280</v>
      </c>
      <c r="H41" s="19"/>
    </row>
    <row r="42" spans="1:8" x14ac:dyDescent="0.25">
      <c r="A42" s="15">
        <v>2018</v>
      </c>
      <c r="B42" s="17">
        <v>23955</v>
      </c>
      <c r="C42" s="17">
        <v>23950</v>
      </c>
      <c r="D42" s="17">
        <f t="shared" si="0"/>
        <v>5</v>
      </c>
      <c r="E42" s="17">
        <v>1086</v>
      </c>
      <c r="F42" s="17">
        <v>925</v>
      </c>
      <c r="G42" s="18">
        <f t="shared" si="1"/>
        <v>161</v>
      </c>
      <c r="H42" s="19"/>
    </row>
    <row r="43" spans="1:8" x14ac:dyDescent="0.25">
      <c r="A43" s="15">
        <v>2019</v>
      </c>
      <c r="B43" s="2">
        <v>23900</v>
      </c>
      <c r="C43" s="2">
        <v>22318</v>
      </c>
      <c r="D43" s="2">
        <v>1582</v>
      </c>
      <c r="E43" s="2">
        <v>1201</v>
      </c>
      <c r="F43" s="2">
        <v>1164</v>
      </c>
      <c r="G43" s="2">
        <v>37</v>
      </c>
      <c r="H43" s="19"/>
    </row>
    <row r="44" spans="1:8" x14ac:dyDescent="0.25">
      <c r="A44" s="23" t="s">
        <v>10</v>
      </c>
      <c r="B44" s="23"/>
      <c r="C44" s="23"/>
      <c r="D44" s="23"/>
      <c r="E44" s="23"/>
      <c r="F44" s="23"/>
      <c r="G44" s="23"/>
      <c r="H44" s="19"/>
    </row>
    <row r="45" spans="1:8" x14ac:dyDescent="0.25">
      <c r="A45" s="15">
        <v>2002</v>
      </c>
      <c r="B45" s="17">
        <v>9666</v>
      </c>
      <c r="C45" s="17">
        <v>12231</v>
      </c>
      <c r="D45" s="17">
        <f>B45-C45</f>
        <v>-2565</v>
      </c>
      <c r="E45" s="17">
        <v>148</v>
      </c>
      <c r="F45" s="17">
        <v>176</v>
      </c>
      <c r="G45" s="18">
        <f>E45-F45</f>
        <v>-28</v>
      </c>
      <c r="H45" s="19"/>
    </row>
    <row r="46" spans="1:8" x14ac:dyDescent="0.25">
      <c r="A46" s="15">
        <v>2003</v>
      </c>
      <c r="B46" s="17">
        <v>8923</v>
      </c>
      <c r="C46" s="17">
        <v>12044</v>
      </c>
      <c r="D46" s="17">
        <f t="shared" ref="D46:D61" si="2">B46-C46</f>
        <v>-3121</v>
      </c>
      <c r="E46" s="17">
        <v>74</v>
      </c>
      <c r="F46" s="17">
        <v>179</v>
      </c>
      <c r="G46" s="18">
        <f t="shared" ref="G46:G61" si="3">E46-F46</f>
        <v>-105</v>
      </c>
      <c r="H46" s="19"/>
    </row>
    <row r="47" spans="1:8" x14ac:dyDescent="0.25">
      <c r="A47" s="15">
        <v>2004</v>
      </c>
      <c r="B47" s="17">
        <v>8457</v>
      </c>
      <c r="C47" s="17">
        <v>11910</v>
      </c>
      <c r="D47" s="17">
        <f t="shared" si="2"/>
        <v>-3453</v>
      </c>
      <c r="E47" s="17">
        <v>122</v>
      </c>
      <c r="F47" s="17">
        <v>115</v>
      </c>
      <c r="G47" s="18">
        <f t="shared" si="3"/>
        <v>7</v>
      </c>
      <c r="H47" s="19"/>
    </row>
    <row r="48" spans="1:8" x14ac:dyDescent="0.25">
      <c r="A48" s="15">
        <v>2005</v>
      </c>
      <c r="B48" s="17">
        <v>8632</v>
      </c>
      <c r="C48" s="17">
        <v>12495</v>
      </c>
      <c r="D48" s="17">
        <f t="shared" si="2"/>
        <v>-3863</v>
      </c>
      <c r="E48" s="17">
        <v>141</v>
      </c>
      <c r="F48" s="17">
        <v>141</v>
      </c>
      <c r="G48" s="18">
        <f t="shared" si="3"/>
        <v>0</v>
      </c>
      <c r="H48" s="19"/>
    </row>
    <row r="49" spans="1:8" x14ac:dyDescent="0.25">
      <c r="A49" s="15">
        <v>2006</v>
      </c>
      <c r="B49" s="17">
        <v>9428</v>
      </c>
      <c r="C49" s="17">
        <v>11740</v>
      </c>
      <c r="D49" s="17">
        <f t="shared" si="2"/>
        <v>-2312</v>
      </c>
      <c r="E49" s="17">
        <v>134</v>
      </c>
      <c r="F49" s="17">
        <v>141</v>
      </c>
      <c r="G49" s="18">
        <f t="shared" si="3"/>
        <v>-7</v>
      </c>
      <c r="H49" s="19"/>
    </row>
    <row r="50" spans="1:8" x14ac:dyDescent="0.25">
      <c r="A50" s="15">
        <v>2007</v>
      </c>
      <c r="B50" s="17">
        <v>9441</v>
      </c>
      <c r="C50" s="17">
        <v>11469</v>
      </c>
      <c r="D50" s="17">
        <f t="shared" si="2"/>
        <v>-2028</v>
      </c>
      <c r="E50" s="17">
        <v>125</v>
      </c>
      <c r="F50" s="17">
        <v>158</v>
      </c>
      <c r="G50" s="18">
        <f t="shared" si="3"/>
        <v>-33</v>
      </c>
      <c r="H50" s="19"/>
    </row>
    <row r="51" spans="1:8" x14ac:dyDescent="0.25">
      <c r="A51" s="15">
        <v>2008</v>
      </c>
      <c r="B51" s="17">
        <v>9299</v>
      </c>
      <c r="C51" s="17">
        <v>10721</v>
      </c>
      <c r="D51" s="17">
        <f t="shared" si="2"/>
        <v>-1422</v>
      </c>
      <c r="E51" s="17">
        <v>139</v>
      </c>
      <c r="F51" s="17">
        <v>110</v>
      </c>
      <c r="G51" s="18">
        <f t="shared" si="3"/>
        <v>29</v>
      </c>
      <c r="H51" s="19"/>
    </row>
    <row r="52" spans="1:8" x14ac:dyDescent="0.25">
      <c r="A52" s="15">
        <v>2009</v>
      </c>
      <c r="B52" s="17">
        <v>9336</v>
      </c>
      <c r="C52" s="17">
        <v>10199</v>
      </c>
      <c r="D52" s="17">
        <f t="shared" si="2"/>
        <v>-863</v>
      </c>
      <c r="E52" s="17">
        <v>145</v>
      </c>
      <c r="F52" s="17">
        <v>174</v>
      </c>
      <c r="G52" s="18">
        <f t="shared" si="3"/>
        <v>-29</v>
      </c>
      <c r="H52" s="19"/>
    </row>
    <row r="53" spans="1:8" x14ac:dyDescent="0.25">
      <c r="A53" s="15">
        <v>2010</v>
      </c>
      <c r="B53" s="17">
        <v>10685</v>
      </c>
      <c r="C53" s="17">
        <v>10381</v>
      </c>
      <c r="D53" s="17">
        <f t="shared" si="2"/>
        <v>304</v>
      </c>
      <c r="E53" s="17">
        <v>122</v>
      </c>
      <c r="F53" s="17">
        <v>123</v>
      </c>
      <c r="G53" s="18">
        <f t="shared" si="3"/>
        <v>-1</v>
      </c>
      <c r="H53" s="19"/>
    </row>
    <row r="54" spans="1:8" x14ac:dyDescent="0.25">
      <c r="A54" s="15">
        <v>2011</v>
      </c>
      <c r="B54" s="17">
        <v>10348</v>
      </c>
      <c r="C54" s="17">
        <v>9973</v>
      </c>
      <c r="D54" s="17">
        <f t="shared" si="2"/>
        <v>375</v>
      </c>
      <c r="E54" s="17">
        <v>156</v>
      </c>
      <c r="F54" s="17">
        <v>117</v>
      </c>
      <c r="G54" s="18">
        <f t="shared" si="3"/>
        <v>39</v>
      </c>
      <c r="H54" s="19"/>
    </row>
    <row r="55" spans="1:8" x14ac:dyDescent="0.25">
      <c r="A55" s="15">
        <v>2012</v>
      </c>
      <c r="B55" s="17">
        <v>10237</v>
      </c>
      <c r="C55" s="17">
        <v>9729</v>
      </c>
      <c r="D55" s="17">
        <f t="shared" si="2"/>
        <v>508</v>
      </c>
      <c r="E55" s="17">
        <v>189</v>
      </c>
      <c r="F55" s="17">
        <v>95</v>
      </c>
      <c r="G55" s="18">
        <f t="shared" si="3"/>
        <v>94</v>
      </c>
      <c r="H55" s="19"/>
    </row>
    <row r="56" spans="1:8" x14ac:dyDescent="0.25">
      <c r="A56" s="15">
        <v>2013</v>
      </c>
      <c r="B56" s="17">
        <v>10048</v>
      </c>
      <c r="C56" s="17">
        <v>9573</v>
      </c>
      <c r="D56" s="17">
        <f t="shared" si="2"/>
        <v>475</v>
      </c>
      <c r="E56" s="17">
        <v>197</v>
      </c>
      <c r="F56" s="17">
        <v>114</v>
      </c>
      <c r="G56" s="18">
        <f t="shared" si="3"/>
        <v>83</v>
      </c>
      <c r="H56" s="19"/>
    </row>
    <row r="57" spans="1:8" x14ac:dyDescent="0.25">
      <c r="A57" s="15">
        <v>2014</v>
      </c>
      <c r="B57" s="17">
        <v>8673</v>
      </c>
      <c r="C57" s="17">
        <v>8196</v>
      </c>
      <c r="D57" s="17">
        <f t="shared" si="2"/>
        <v>477</v>
      </c>
      <c r="E57" s="17">
        <v>232</v>
      </c>
      <c r="F57" s="17">
        <v>88</v>
      </c>
      <c r="G57" s="18">
        <f t="shared" si="3"/>
        <v>144</v>
      </c>
      <c r="H57" s="19"/>
    </row>
    <row r="58" spans="1:8" x14ac:dyDescent="0.25">
      <c r="A58" s="15">
        <v>2015</v>
      </c>
      <c r="B58" s="17">
        <v>11170</v>
      </c>
      <c r="C58" s="17">
        <v>9273</v>
      </c>
      <c r="D58" s="17">
        <f t="shared" si="2"/>
        <v>1897</v>
      </c>
      <c r="E58" s="17">
        <v>147</v>
      </c>
      <c r="F58" s="17">
        <v>78</v>
      </c>
      <c r="G58" s="18">
        <f t="shared" si="3"/>
        <v>69</v>
      </c>
      <c r="H58" s="19"/>
    </row>
    <row r="59" spans="1:8" ht="17.25" x14ac:dyDescent="0.25">
      <c r="A59" s="21" t="s">
        <v>7</v>
      </c>
      <c r="B59" s="17">
        <v>11800</v>
      </c>
      <c r="C59" s="17">
        <v>8265</v>
      </c>
      <c r="D59" s="17">
        <f t="shared" si="2"/>
        <v>3535</v>
      </c>
      <c r="E59" s="17">
        <v>154</v>
      </c>
      <c r="F59" s="17">
        <v>92</v>
      </c>
      <c r="G59" s="18">
        <f t="shared" si="3"/>
        <v>62</v>
      </c>
      <c r="H59" s="19"/>
    </row>
    <row r="60" spans="1:8" ht="17.25" x14ac:dyDescent="0.25">
      <c r="A60" s="21" t="s">
        <v>8</v>
      </c>
      <c r="B60" s="17">
        <v>10852</v>
      </c>
      <c r="C60" s="17">
        <v>8517</v>
      </c>
      <c r="D60" s="17">
        <f t="shared" si="2"/>
        <v>2335</v>
      </c>
      <c r="E60" s="17">
        <v>189</v>
      </c>
      <c r="F60" s="17">
        <v>142</v>
      </c>
      <c r="G60" s="18">
        <f t="shared" si="3"/>
        <v>47</v>
      </c>
      <c r="H60" s="19"/>
    </row>
    <row r="61" spans="1:8" x14ac:dyDescent="0.25">
      <c r="A61" s="15">
        <v>2018</v>
      </c>
      <c r="B61" s="17">
        <v>14690</v>
      </c>
      <c r="C61" s="17">
        <v>12809</v>
      </c>
      <c r="D61" s="17">
        <f t="shared" si="2"/>
        <v>1881</v>
      </c>
      <c r="E61" s="17">
        <v>231</v>
      </c>
      <c r="F61" s="17">
        <v>259</v>
      </c>
      <c r="G61" s="18">
        <f t="shared" si="3"/>
        <v>-28</v>
      </c>
      <c r="H61" s="19"/>
    </row>
    <row r="62" spans="1:8" x14ac:dyDescent="0.25">
      <c r="A62" s="15">
        <v>2019</v>
      </c>
      <c r="B62" s="2">
        <v>11183</v>
      </c>
      <c r="C62" s="2">
        <v>11666</v>
      </c>
      <c r="D62" s="2">
        <v>-483</v>
      </c>
      <c r="E62" s="2">
        <v>230</v>
      </c>
      <c r="F62" s="2">
        <v>319</v>
      </c>
      <c r="G62" s="2">
        <v>-89</v>
      </c>
      <c r="H62" s="19"/>
    </row>
    <row r="63" spans="1:8" x14ac:dyDescent="0.25">
      <c r="A63" s="24"/>
    </row>
    <row r="64" spans="1:8" x14ac:dyDescent="0.25">
      <c r="A64" s="25" t="s">
        <v>11</v>
      </c>
    </row>
    <row r="65" spans="1:7" x14ac:dyDescent="0.25">
      <c r="A65" s="25" t="s">
        <v>12</v>
      </c>
    </row>
    <row r="66" spans="1:7" x14ac:dyDescent="0.25">
      <c r="A66" s="25" t="s">
        <v>13</v>
      </c>
      <c r="B66" s="26"/>
      <c r="C66" s="26"/>
      <c r="D66" s="26"/>
      <c r="E66" s="26"/>
      <c r="F66" s="26"/>
      <c r="G66" s="26"/>
    </row>
    <row r="67" spans="1:7" x14ac:dyDescent="0.25">
      <c r="A67" s="27" t="s">
        <v>14</v>
      </c>
      <c r="B67" s="26"/>
      <c r="C67" s="26"/>
      <c r="D67" s="26"/>
      <c r="E67" s="26"/>
      <c r="F67" s="26"/>
      <c r="G67" s="26"/>
    </row>
    <row r="68" spans="1:7" x14ac:dyDescent="0.25">
      <c r="A68" s="28"/>
      <c r="B68" s="26"/>
      <c r="C68" s="26"/>
      <c r="D68" s="26"/>
      <c r="E68" s="26"/>
      <c r="F68" s="26"/>
      <c r="G68" s="26"/>
    </row>
  </sheetData>
  <mergeCells count="7">
    <mergeCell ref="A1:G1"/>
    <mergeCell ref="A3:A5"/>
    <mergeCell ref="B3:D4"/>
    <mergeCell ref="E3:G4"/>
    <mergeCell ref="A6:G6"/>
    <mergeCell ref="A25:G25"/>
    <mergeCell ref="A44:G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2020-06-19T13:14:44Z</dcterms:created>
  <dcterms:modified xsi:type="dcterms:W3CDTF">2020-06-19T13:15:21Z</dcterms:modified>
</cp:coreProperties>
</file>